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НачПЭО\Desktop\БИЗНЕС-план-2026\Меры -2026\"/>
    </mc:Choice>
  </mc:AlternateContent>
  <bookViews>
    <workbookView xWindow="90" yWindow="60" windowWidth="9495" windowHeight="1830"/>
  </bookViews>
  <sheets>
    <sheet name="2024" sheetId="3" r:id="rId1"/>
  </sheets>
  <definedNames>
    <definedName name="_xlnm.Print_Area" localSheetId="0">'2024'!$A$1:$I$34</definedName>
  </definedNames>
  <calcPr calcId="162913"/>
</workbook>
</file>

<file path=xl/calcChain.xml><?xml version="1.0" encoding="utf-8"?>
<calcChain xmlns="http://schemas.openxmlformats.org/spreadsheetml/2006/main">
  <c r="F26" i="3" l="1"/>
  <c r="F27" i="3"/>
</calcChain>
</file>

<file path=xl/sharedStrings.xml><?xml version="1.0" encoding="utf-8"?>
<sst xmlns="http://schemas.openxmlformats.org/spreadsheetml/2006/main" count="69" uniqueCount="54">
  <si>
    <t>Способ выполнения
 работ (собственными силами/
подрядным способом)</t>
  </si>
  <si>
    <t xml:space="preserve">Вид работ </t>
  </si>
  <si>
    <t>Единица 
измерения</t>
  </si>
  <si>
    <t>Объем работ</t>
  </si>
  <si>
    <t>Сроки выполнения работ</t>
  </si>
  <si>
    <t>начало</t>
  </si>
  <si>
    <t>окончание</t>
  </si>
  <si>
    <t>Наименование
 объекта (адрес, местонахождение)</t>
  </si>
  <si>
    <t>Собственными
 силами</t>
  </si>
  <si>
    <t>шт.</t>
  </si>
  <si>
    <t>1. Источник финансирования: средства районного и областного бюджетов</t>
  </si>
  <si>
    <t>Собственными силами</t>
  </si>
  <si>
    <t>Внедрение  энергосберегающих  ламп в  местах  общего  пользования  жилищного  фонда  , текущий ремонт жилфонда</t>
  </si>
  <si>
    <t>январь</t>
  </si>
  <si>
    <t>декабрь</t>
  </si>
  <si>
    <t>Ремонт поэтажных электрических щитков</t>
  </si>
  <si>
    <t>Уличное освещение</t>
  </si>
  <si>
    <t xml:space="preserve">м.п.         шт            </t>
  </si>
  <si>
    <t>Замена неисправных участков электрических сетей (кабель, распред. коробки)</t>
  </si>
  <si>
    <t>г. Островец</t>
  </si>
  <si>
    <t>Участок "ЖЭС"</t>
  </si>
  <si>
    <t>УТВЕРЖДАЮ</t>
  </si>
  <si>
    <t>Директор Островецкого РУП ЖКХ</t>
  </si>
  <si>
    <t>_______________А.П. Мекин</t>
  </si>
  <si>
    <t xml:space="preserve">    Приложение 4.4.1</t>
  </si>
  <si>
    <t>Примечание</t>
  </si>
  <si>
    <t>ВСЕГО по объектам</t>
  </si>
  <si>
    <t>Итого</t>
  </si>
  <si>
    <t xml:space="preserve">Ориентировочная стоимость работ, 
рублей </t>
  </si>
  <si>
    <t>В.С. Гришкевич</t>
  </si>
  <si>
    <t>А.В. Кармаза</t>
  </si>
  <si>
    <t xml:space="preserve"> </t>
  </si>
  <si>
    <t>600      40</t>
  </si>
  <si>
    <t xml:space="preserve">Начальник участка </t>
  </si>
  <si>
    <t xml:space="preserve">     находящихся на обслуживании Островецкого РУП ЖКХ </t>
  </si>
  <si>
    <t>ул. Володарского д. № 45,  47, 52А, 53, 54, 69, 70,    д.Ольховка ул. Советская 18, 19, 31, 33, Ленинская 11,17, Кветковая 1, 5.</t>
  </si>
  <si>
    <t xml:space="preserve">План по текущему ремонту объектов электроснабжения жилищного фонда и уличного освещения на 2026 год,  </t>
  </si>
  <si>
    <t>ул. Володарского, д. №21, 23, 29, 30, 31, 39 А,Б, 44, 45, 50, 51, 53, 54, 60, 66, 67, 68, 69, 70, 77 ул. Аэродромная 10, 14 А,Б, 22, ул. Короткевича, д. №1, 11, 13,  Дубравная, 2, 3, 5, 6, 7,
ул. Кветковая, 
д. № 1, 5,ул. Парковая, 
д. № 3, д.Ольховка ул. Советская  16,18, 19, 31, 33.</t>
  </si>
  <si>
    <t>ул. Володарского д. №7, 50, 68, 67, К.Маркса 36, Короткевича 1, 13, Ленинская 11,17,   Советская 19,31,33</t>
  </si>
  <si>
    <t>ул. Короткевича 1, 13,  ул. Аэродромная д. 14 А.Б, ул. Кветковая д. 1, 5, Дубравная, 2, 5,
 д.Ольховка ул. Советская 19, 31.</t>
  </si>
  <si>
    <t xml:space="preserve">Замена неисправных выключателей, розеток                                                      Замена неисправных светильников                        </t>
  </si>
  <si>
    <t>шт.                        шт.</t>
  </si>
  <si>
    <t>150   150</t>
  </si>
  <si>
    <t>900           2000</t>
  </si>
  <si>
    <t xml:space="preserve">январь январь  </t>
  </si>
  <si>
    <t>декабрь  декабрь</t>
  </si>
  <si>
    <t xml:space="preserve">Замена неисправных светильников и ламп уличного освещения </t>
  </si>
  <si>
    <t>1050             150</t>
  </si>
  <si>
    <t>март</t>
  </si>
  <si>
    <t>Замена вводно-распределительного устройства</t>
  </si>
  <si>
    <t>ул. Володарского, д. №9А</t>
  </si>
  <si>
    <t>"___"____________ 2026</t>
  </si>
  <si>
    <t xml:space="preserve">СОГЛАСОВАНО: первый заместитель директора- </t>
  </si>
  <si>
    <t>главный инженер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</si>
</sst>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Fill="1" applyBorder="1" applyAlignment="1">
      <alignment horizontal="center" vertical="top"/>
    </xf>
    <xf numFmtId="0" fontId="0" fillId="0" borderId="0" xfId="0" applyBorder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4" fillId="0" borderId="1" xfId="0" applyFont="1" applyFill="1" applyBorder="1" applyAlignment="1">
      <alignment horizontal="center" vertical="top" wrapText="1"/>
    </xf>
    <xf numFmtId="0" fontId="5" fillId="0" borderId="0" xfId="0" applyFont="1" applyBorder="1"/>
    <xf numFmtId="0" fontId="4" fillId="0" borderId="0" xfId="0" applyFont="1" applyBorder="1"/>
    <xf numFmtId="0" fontId="4" fillId="0" borderId="0" xfId="0" applyFont="1" applyFill="1" applyBorder="1" applyAlignment="1">
      <alignment horizontal="center" vertical="top" wrapText="1"/>
    </xf>
    <xf numFmtId="3" fontId="5" fillId="0" borderId="0" xfId="0" applyNumberFormat="1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/>
    </xf>
    <xf numFmtId="3" fontId="4" fillId="0" borderId="1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justify" vertical="top"/>
    </xf>
    <xf numFmtId="0" fontId="4" fillId="0" borderId="1" xfId="0" applyFont="1" applyFill="1" applyBorder="1" applyAlignment="1">
      <alignment horizontal="justify" vertical="top" wrapText="1"/>
    </xf>
    <xf numFmtId="3" fontId="5" fillId="0" borderId="1" xfId="0" applyNumberFormat="1" applyFont="1" applyFill="1" applyBorder="1" applyAlignment="1">
      <alignment horizontal="center" vertical="top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5" fillId="2" borderId="0" xfId="0" applyFont="1" applyFill="1" applyBorder="1"/>
    <xf numFmtId="0" fontId="4" fillId="2" borderId="0" xfId="0" applyFont="1" applyFill="1" applyBorder="1"/>
    <xf numFmtId="0" fontId="4" fillId="2" borderId="0" xfId="0" applyFont="1" applyFill="1" applyBorder="1" applyAlignment="1">
      <alignment horizontal="center" vertical="top" wrapText="1"/>
    </xf>
    <xf numFmtId="3" fontId="5" fillId="2" borderId="0" xfId="0" applyNumberFormat="1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5" fillId="3" borderId="1" xfId="0" applyFont="1" applyFill="1" applyBorder="1"/>
    <xf numFmtId="0" fontId="4" fillId="3" borderId="1" xfId="0" applyFont="1" applyFill="1" applyBorder="1"/>
    <xf numFmtId="0" fontId="4" fillId="3" borderId="1" xfId="0" applyFont="1" applyFill="1" applyBorder="1" applyAlignment="1">
      <alignment horizontal="center" vertical="top" wrapText="1"/>
    </xf>
    <xf numFmtId="3" fontId="5" fillId="3" borderId="1" xfId="0" applyNumberFormat="1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/>
    </xf>
    <xf numFmtId="0" fontId="8" fillId="0" borderId="0" xfId="0" applyFont="1"/>
    <xf numFmtId="0" fontId="8" fillId="0" borderId="0" xfId="0" applyFont="1" applyFill="1" applyBorder="1" applyAlignment="1">
      <alignment horizontal="center" vertical="top"/>
    </xf>
    <xf numFmtId="0" fontId="8" fillId="0" borderId="0" xfId="0" applyFont="1" applyAlignment="1">
      <alignment horizontal="left"/>
    </xf>
    <xf numFmtId="0" fontId="8" fillId="0" borderId="0" xfId="0" applyFont="1" applyAlignment="1"/>
    <xf numFmtId="0" fontId="9" fillId="0" borderId="1" xfId="0" applyFont="1" applyBorder="1" applyAlignment="1">
      <alignment horizontal="center"/>
    </xf>
    <xf numFmtId="3" fontId="4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"/>
  <sheetViews>
    <sheetView tabSelected="1" view="pageBreakPreview" topLeftCell="A22" zoomScale="85" workbookViewId="0">
      <selection activeCell="C41" sqref="C41"/>
    </sheetView>
  </sheetViews>
  <sheetFormatPr defaultRowHeight="15" x14ac:dyDescent="0.25"/>
  <cols>
    <col min="1" max="1" width="31" customWidth="1"/>
    <col min="2" max="2" width="20" customWidth="1"/>
    <col min="3" max="3" width="44.140625" customWidth="1"/>
    <col min="4" max="4" width="11.140625" customWidth="1"/>
    <col min="6" max="6" width="14.85546875" customWidth="1"/>
    <col min="7" max="7" width="12.28515625" customWidth="1"/>
    <col min="8" max="8" width="15" customWidth="1"/>
    <col min="9" max="9" width="13.85546875" customWidth="1"/>
  </cols>
  <sheetData>
    <row r="1" spans="1:16" ht="30.75" customHeight="1" x14ac:dyDescent="0.3">
      <c r="A1" s="5"/>
      <c r="B1" s="5"/>
      <c r="C1" s="5"/>
      <c r="D1" s="5"/>
      <c r="E1" s="5"/>
      <c r="F1" s="5"/>
      <c r="G1" s="5"/>
      <c r="H1" s="32" t="s">
        <v>24</v>
      </c>
      <c r="I1" s="5"/>
    </row>
    <row r="2" spans="1:16" ht="30.75" customHeight="1" x14ac:dyDescent="0.3">
      <c r="A2" s="5"/>
      <c r="B2" s="5"/>
      <c r="C2" s="5"/>
      <c r="D2" s="5"/>
      <c r="E2" s="5"/>
      <c r="F2" s="5"/>
      <c r="G2" s="5"/>
      <c r="H2" s="6"/>
      <c r="I2" s="5"/>
    </row>
    <row r="3" spans="1:16" ht="18.75" x14ac:dyDescent="0.3">
      <c r="A3" s="5"/>
      <c r="B3" s="5"/>
      <c r="C3" s="5"/>
      <c r="D3" s="5"/>
      <c r="E3" s="5"/>
      <c r="F3" s="6" t="s">
        <v>21</v>
      </c>
      <c r="G3" s="6"/>
      <c r="H3" s="6"/>
      <c r="I3" s="6"/>
    </row>
    <row r="4" spans="1:16" ht="18.75" x14ac:dyDescent="0.3">
      <c r="A4" s="5"/>
      <c r="B4" s="5"/>
      <c r="C4" s="5"/>
      <c r="D4" s="5"/>
      <c r="E4" s="5"/>
      <c r="F4" s="6" t="s">
        <v>22</v>
      </c>
      <c r="G4" s="6"/>
      <c r="H4" s="6"/>
      <c r="I4" s="6"/>
    </row>
    <row r="5" spans="1:16" ht="18.75" x14ac:dyDescent="0.3">
      <c r="A5" s="5"/>
      <c r="B5" s="5"/>
      <c r="C5" s="5"/>
      <c r="D5" s="5"/>
      <c r="E5" s="5"/>
      <c r="F5" s="6" t="s">
        <v>23</v>
      </c>
      <c r="G5" s="6"/>
      <c r="H5" s="6"/>
      <c r="I5" s="6"/>
    </row>
    <row r="6" spans="1:16" ht="18.75" x14ac:dyDescent="0.3">
      <c r="A6" s="5"/>
      <c r="B6" s="5"/>
      <c r="C6" s="5"/>
      <c r="D6" s="5"/>
      <c r="E6" s="5"/>
      <c r="F6" s="6" t="s">
        <v>51</v>
      </c>
      <c r="G6" s="6"/>
      <c r="H6" s="6"/>
      <c r="I6" s="6"/>
    </row>
    <row r="7" spans="1:16" ht="18.75" x14ac:dyDescent="0.3">
      <c r="A7" s="5"/>
      <c r="B7" s="5"/>
      <c r="C7" s="5"/>
      <c r="D7" s="5"/>
      <c r="E7" s="5"/>
      <c r="F7" s="6"/>
      <c r="G7" s="6"/>
      <c r="H7" s="6"/>
      <c r="I7" s="6"/>
    </row>
    <row r="8" spans="1:16" x14ac:dyDescent="0.25">
      <c r="A8" s="5"/>
      <c r="B8" s="5"/>
      <c r="C8" s="5"/>
      <c r="D8" s="5"/>
      <c r="E8" s="5"/>
      <c r="F8" s="5"/>
      <c r="G8" s="5"/>
      <c r="H8" s="5"/>
      <c r="I8" s="5"/>
    </row>
    <row r="9" spans="1:16" ht="19.5" customHeight="1" x14ac:dyDescent="0.25">
      <c r="A9" s="51" t="s">
        <v>36</v>
      </c>
      <c r="B9" s="51"/>
      <c r="C9" s="51"/>
      <c r="D9" s="51"/>
      <c r="E9" s="51"/>
      <c r="F9" s="51"/>
      <c r="G9" s="51"/>
      <c r="H9" s="51"/>
      <c r="I9" s="51"/>
    </row>
    <row r="10" spans="1:16" ht="18.75" customHeight="1" x14ac:dyDescent="0.25">
      <c r="A10" s="51"/>
      <c r="B10" s="51"/>
      <c r="C10" s="51"/>
      <c r="D10" s="51"/>
      <c r="E10" s="51"/>
      <c r="F10" s="51"/>
      <c r="G10" s="51"/>
      <c r="H10" s="51"/>
      <c r="I10" s="51"/>
    </row>
    <row r="11" spans="1:16" ht="18.75" customHeight="1" x14ac:dyDescent="0.3">
      <c r="A11" s="51" t="s">
        <v>34</v>
      </c>
      <c r="B11" s="51"/>
      <c r="C11" s="51"/>
      <c r="D11" s="51"/>
      <c r="E11" s="51"/>
      <c r="F11" s="51"/>
      <c r="G11" s="51"/>
      <c r="H11" s="51"/>
      <c r="I11" s="51"/>
      <c r="P11" s="2"/>
    </row>
    <row r="12" spans="1:16" x14ac:dyDescent="0.25">
      <c r="A12" s="5"/>
      <c r="B12" s="5"/>
      <c r="C12" s="5"/>
      <c r="D12" s="5"/>
      <c r="E12" s="5"/>
      <c r="F12" s="5"/>
      <c r="G12" s="5"/>
      <c r="H12" s="5"/>
      <c r="I12" s="5"/>
    </row>
    <row r="13" spans="1:16" ht="107.25" customHeight="1" x14ac:dyDescent="0.25">
      <c r="A13" s="7" t="s">
        <v>7</v>
      </c>
      <c r="B13" s="7" t="s">
        <v>0</v>
      </c>
      <c r="C13" s="8" t="s">
        <v>1</v>
      </c>
      <c r="D13" s="7" t="s">
        <v>2</v>
      </c>
      <c r="E13" s="7" t="s">
        <v>3</v>
      </c>
      <c r="F13" s="7" t="s">
        <v>28</v>
      </c>
      <c r="G13" s="49" t="s">
        <v>4</v>
      </c>
      <c r="H13" s="50"/>
      <c r="I13" s="7" t="s">
        <v>25</v>
      </c>
    </row>
    <row r="14" spans="1:16" ht="15.75" x14ac:dyDescent="0.25">
      <c r="A14" s="9"/>
      <c r="B14" s="9"/>
      <c r="C14" s="9"/>
      <c r="D14" s="9"/>
      <c r="E14" s="9"/>
      <c r="F14" s="9"/>
      <c r="G14" s="8" t="s">
        <v>5</v>
      </c>
      <c r="H14" s="8" t="s">
        <v>6</v>
      </c>
      <c r="I14" s="9"/>
    </row>
    <row r="15" spans="1:16" s="1" customFormat="1" x14ac:dyDescent="0.25">
      <c r="A15" s="31">
        <v>1</v>
      </c>
      <c r="B15" s="31">
        <v>2</v>
      </c>
      <c r="C15" s="31">
        <v>3</v>
      </c>
      <c r="D15" s="31">
        <v>4</v>
      </c>
      <c r="E15" s="31">
        <v>5</v>
      </c>
      <c r="F15" s="31">
        <v>6</v>
      </c>
      <c r="G15" s="31">
        <v>7</v>
      </c>
      <c r="H15" s="31">
        <v>8</v>
      </c>
      <c r="I15" s="31">
        <v>9</v>
      </c>
    </row>
    <row r="16" spans="1:16" ht="18.75" x14ac:dyDescent="0.3">
      <c r="A16" s="52" t="s">
        <v>10</v>
      </c>
      <c r="B16" s="53"/>
      <c r="C16" s="53"/>
      <c r="D16" s="53"/>
      <c r="E16" s="53"/>
      <c r="F16" s="53"/>
      <c r="G16" s="53"/>
      <c r="H16" s="53"/>
      <c r="I16" s="54"/>
    </row>
    <row r="17" spans="1:25" ht="18" customHeight="1" x14ac:dyDescent="0.3">
      <c r="A17" s="9"/>
      <c r="B17" s="9"/>
      <c r="C17" s="47" t="s">
        <v>20</v>
      </c>
      <c r="D17" s="9"/>
      <c r="E17" s="9"/>
      <c r="F17" s="9"/>
      <c r="G17" s="9"/>
      <c r="H17" s="9"/>
      <c r="I17" s="9"/>
    </row>
    <row r="18" spans="1:25" ht="94.5" x14ac:dyDescent="0.25">
      <c r="A18" s="27" t="s">
        <v>39</v>
      </c>
      <c r="B18" s="18" t="s">
        <v>11</v>
      </c>
      <c r="C18" s="18" t="s">
        <v>12</v>
      </c>
      <c r="D18" s="24" t="s">
        <v>9</v>
      </c>
      <c r="E18" s="24">
        <v>120</v>
      </c>
      <c r="F18" s="25">
        <v>1700</v>
      </c>
      <c r="G18" s="24" t="s">
        <v>13</v>
      </c>
      <c r="H18" s="24" t="s">
        <v>14</v>
      </c>
      <c r="I18" s="9"/>
    </row>
    <row r="19" spans="1:25" ht="63" x14ac:dyDescent="0.25">
      <c r="A19" s="28" t="s">
        <v>38</v>
      </c>
      <c r="B19" s="18" t="s">
        <v>11</v>
      </c>
      <c r="C19" s="18" t="s">
        <v>15</v>
      </c>
      <c r="D19" s="24" t="s">
        <v>9</v>
      </c>
      <c r="E19" s="24">
        <v>35</v>
      </c>
      <c r="F19" s="25">
        <v>1100</v>
      </c>
      <c r="G19" s="24" t="s">
        <v>13</v>
      </c>
      <c r="H19" s="24" t="s">
        <v>14</v>
      </c>
      <c r="I19" s="9"/>
    </row>
    <row r="20" spans="1:25" ht="187.5" customHeight="1" x14ac:dyDescent="0.25">
      <c r="A20" s="27" t="s">
        <v>37</v>
      </c>
      <c r="B20" s="18" t="s">
        <v>11</v>
      </c>
      <c r="C20" s="18" t="s">
        <v>40</v>
      </c>
      <c r="D20" s="18" t="s">
        <v>41</v>
      </c>
      <c r="E20" s="18" t="s">
        <v>42</v>
      </c>
      <c r="F20" s="48" t="s">
        <v>43</v>
      </c>
      <c r="G20" s="18" t="s">
        <v>44</v>
      </c>
      <c r="H20" s="18" t="s">
        <v>45</v>
      </c>
      <c r="I20" s="9"/>
    </row>
    <row r="21" spans="1:25" ht="44.25" customHeight="1" x14ac:dyDescent="0.25">
      <c r="A21" s="27" t="s">
        <v>50</v>
      </c>
      <c r="B21" s="18" t="s">
        <v>11</v>
      </c>
      <c r="C21" s="18" t="s">
        <v>49</v>
      </c>
      <c r="D21" s="18" t="s">
        <v>9</v>
      </c>
      <c r="E21" s="18">
        <v>1</v>
      </c>
      <c r="F21" s="48">
        <v>10000</v>
      </c>
      <c r="G21" s="18" t="s">
        <v>13</v>
      </c>
      <c r="H21" s="18" t="s">
        <v>48</v>
      </c>
      <c r="I21" s="9"/>
    </row>
    <row r="22" spans="1:25" ht="94.5" customHeight="1" x14ac:dyDescent="0.25">
      <c r="A22" s="29" t="s">
        <v>35</v>
      </c>
      <c r="B22" s="18" t="s">
        <v>8</v>
      </c>
      <c r="C22" s="18" t="s">
        <v>18</v>
      </c>
      <c r="D22" s="18" t="s">
        <v>17</v>
      </c>
      <c r="E22" s="18" t="s">
        <v>32</v>
      </c>
      <c r="F22" s="18" t="s">
        <v>47</v>
      </c>
      <c r="G22" s="24" t="s">
        <v>13</v>
      </c>
      <c r="H22" s="24" t="s">
        <v>14</v>
      </c>
      <c r="I22" s="9"/>
    </row>
    <row r="23" spans="1:25" ht="14.25" customHeight="1" x14ac:dyDescent="0.25">
      <c r="A23" s="12" t="s">
        <v>27</v>
      </c>
      <c r="B23" s="10"/>
      <c r="C23" s="10"/>
      <c r="D23" s="11"/>
      <c r="E23" s="11"/>
      <c r="F23" s="30">
        <v>16900</v>
      </c>
      <c r="G23" s="11"/>
      <c r="H23" s="11"/>
      <c r="I23" s="9"/>
    </row>
    <row r="24" spans="1:25" ht="19.5" customHeight="1" x14ac:dyDescent="0.25">
      <c r="A24" s="13"/>
      <c r="B24" s="10"/>
      <c r="C24" s="14" t="s">
        <v>16</v>
      </c>
      <c r="D24" s="11"/>
      <c r="E24" s="11"/>
      <c r="F24" s="15"/>
      <c r="G24" s="11"/>
      <c r="H24" s="11"/>
      <c r="I24" s="9"/>
    </row>
    <row r="25" spans="1:25" ht="50.25" customHeight="1" x14ac:dyDescent="0.25">
      <c r="A25" s="26" t="s">
        <v>19</v>
      </c>
      <c r="B25" s="18" t="s">
        <v>8</v>
      </c>
      <c r="C25" s="18" t="s">
        <v>46</v>
      </c>
      <c r="D25" s="24" t="s">
        <v>9</v>
      </c>
      <c r="E25" s="24">
        <v>400</v>
      </c>
      <c r="F25" s="25">
        <v>30000</v>
      </c>
      <c r="G25" s="24" t="s">
        <v>13</v>
      </c>
      <c r="H25" s="24" t="s">
        <v>14</v>
      </c>
      <c r="I25" s="9"/>
    </row>
    <row r="26" spans="1:25" ht="15.75" x14ac:dyDescent="0.25">
      <c r="A26" s="16" t="s">
        <v>27</v>
      </c>
      <c r="B26" s="10"/>
      <c r="C26" s="10"/>
      <c r="D26" s="11"/>
      <c r="E26" s="17"/>
      <c r="F26" s="30">
        <f>F25</f>
        <v>30000</v>
      </c>
      <c r="G26" s="11"/>
      <c r="H26" s="11"/>
      <c r="I26" s="9"/>
    </row>
    <row r="27" spans="1:25" s="2" customFormat="1" ht="18" customHeight="1" x14ac:dyDescent="0.25">
      <c r="A27" s="38" t="s">
        <v>26</v>
      </c>
      <c r="B27" s="39"/>
      <c r="C27" s="40"/>
      <c r="D27" s="39"/>
      <c r="E27" s="39"/>
      <c r="F27" s="41">
        <f>F23+F26</f>
        <v>46900</v>
      </c>
      <c r="G27" s="42"/>
      <c r="H27" s="42"/>
      <c r="I27" s="39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s="4" customFormat="1" ht="18" customHeight="1" x14ac:dyDescent="0.25">
      <c r="A28" s="33"/>
      <c r="B28" s="34"/>
      <c r="C28" s="35"/>
      <c r="D28" s="34"/>
      <c r="E28" s="34"/>
      <c r="F28" s="36"/>
      <c r="G28" s="37"/>
      <c r="H28" s="37"/>
      <c r="I28" s="34"/>
    </row>
    <row r="29" spans="1:25" s="4" customFormat="1" ht="14.25" customHeight="1" x14ac:dyDescent="0.25">
      <c r="A29" s="19"/>
      <c r="B29" s="20"/>
      <c r="C29" s="21"/>
      <c r="D29" s="20"/>
      <c r="E29" s="20"/>
      <c r="F29" s="22"/>
      <c r="G29" s="23"/>
      <c r="H29" s="23"/>
      <c r="I29" s="20"/>
    </row>
    <row r="30" spans="1:25" ht="16.5" customHeight="1" x14ac:dyDescent="0.3">
      <c r="A30" s="43" t="s">
        <v>33</v>
      </c>
      <c r="B30" s="44"/>
      <c r="C30" s="45" t="s">
        <v>30</v>
      </c>
      <c r="I30" t="s">
        <v>31</v>
      </c>
    </row>
    <row r="31" spans="1:25" ht="18.75" x14ac:dyDescent="0.3">
      <c r="A31" s="43"/>
      <c r="B31" s="44"/>
      <c r="C31" s="46"/>
    </row>
    <row r="32" spans="1:25" ht="18.75" x14ac:dyDescent="0.3">
      <c r="A32" s="43" t="s">
        <v>52</v>
      </c>
      <c r="B32" s="44"/>
      <c r="C32" s="46"/>
    </row>
    <row r="33" spans="1:3" ht="20.25" customHeight="1" x14ac:dyDescent="0.3">
      <c r="A33" s="43" t="s">
        <v>53</v>
      </c>
      <c r="B33" s="3"/>
      <c r="C33" s="43" t="s">
        <v>29</v>
      </c>
    </row>
  </sheetData>
  <mergeCells count="4">
    <mergeCell ref="G13:H13"/>
    <mergeCell ref="A9:I10"/>
    <mergeCell ref="A11:I11"/>
    <mergeCell ref="A16:I16"/>
  </mergeCells>
  <phoneticPr fontId="1" type="noConversion"/>
  <pageMargins left="0.2" right="0.2" top="0.32" bottom="0.2" header="0.2" footer="0.2"/>
  <pageSetup paperSize="9" scale="69" orientation="landscape" r:id="rId1"/>
  <rowBreaks count="1" manualBreakCount="1">
    <brk id="2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2024</vt:lpstr>
      <vt:lpstr>'2024'!Область_печати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НачПЭО</cp:lastModifiedBy>
  <cp:lastPrinted>2026-01-22T09:24:27Z</cp:lastPrinted>
  <dcterms:created xsi:type="dcterms:W3CDTF">2017-12-06T12:59:48Z</dcterms:created>
  <dcterms:modified xsi:type="dcterms:W3CDTF">2026-01-22T09:24:31Z</dcterms:modified>
</cp:coreProperties>
</file>